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894F1D3B-F477-42A6-AA4F-63EAE5CC56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" i="2" l="1"/>
  <c r="Q5" i="2"/>
  <c r="Q8" i="2"/>
  <c r="Q10" i="2"/>
  <c r="Q6" i="2"/>
  <c r="Q15" i="2"/>
  <c r="Q7" i="2"/>
  <c r="Q11" i="2"/>
  <c r="Q16" i="2"/>
  <c r="Q9" i="2"/>
  <c r="Q19" i="2"/>
  <c r="Q18" i="2"/>
  <c r="Q14" i="2"/>
  <c r="Q17" i="2"/>
  <c r="Q3" i="2"/>
  <c r="Q13" i="2"/>
  <c r="Q12" i="2"/>
</calcChain>
</file>

<file path=xl/sharedStrings.xml><?xml version="1.0" encoding="utf-8"?>
<sst xmlns="http://schemas.openxmlformats.org/spreadsheetml/2006/main" count="158" uniqueCount="88">
  <si>
    <t>序号</t>
  </si>
  <si>
    <t>姓名</t>
  </si>
  <si>
    <t>加分</t>
  </si>
  <si>
    <t>科研项目</t>
  </si>
  <si>
    <t>公开发表学术作品</t>
  </si>
  <si>
    <t>公开发表文学作品</t>
  </si>
  <si>
    <t>各类学科竞赛</t>
  </si>
  <si>
    <t>核心专业技能竞赛</t>
  </si>
  <si>
    <t>总分</t>
  </si>
  <si>
    <t>周非</t>
  </si>
  <si>
    <t>无</t>
  </si>
  <si>
    <t>《文治学刊》</t>
  </si>
  <si>
    <t>第六届全国大学生语言文字能力大赛全国决赛二等奖</t>
  </si>
  <si>
    <t>赵晨欣</t>
  </si>
  <si>
    <t>叶欣怡</t>
  </si>
  <si>
    <t>省级文学刊物《青年文学家》</t>
  </si>
  <si>
    <t>张心</t>
  </si>
  <si>
    <t>郭雨宸</t>
  </si>
  <si>
    <t>第十一届江苏省笔译大赛省级二等奖</t>
  </si>
  <si>
    <t>唐璐</t>
  </si>
  <si>
    <t>苏州大学大学生创新大赛（2025）校级二等奖</t>
  </si>
  <si>
    <t>第六届全国大学生语言文字能力大赛全国决赛一等奖</t>
  </si>
  <si>
    <t>钱俊融</t>
  </si>
  <si>
    <t>王墨涵</t>
  </si>
  <si>
    <t>崔瑀宸</t>
  </si>
  <si>
    <t>省级文学刊物《名家名作》</t>
  </si>
  <si>
    <t>丁家齐</t>
  </si>
  <si>
    <t>杨晨薇</t>
  </si>
  <si>
    <t>第七届全国大学生语言文字能力大赛全国决赛一等奖</t>
  </si>
  <si>
    <t>丁佳钰</t>
  </si>
  <si>
    <t>徐天鸿</t>
  </si>
  <si>
    <t>第七届全国大学生语言文字能力大赛全国决赛三等奖</t>
  </si>
  <si>
    <t>曾韵菲</t>
  </si>
  <si>
    <t>张刘浏</t>
  </si>
  <si>
    <t>省级文学刊物《山西文学》</t>
  </si>
  <si>
    <t>吴思奕</t>
  </si>
  <si>
    <t>范馨怡</t>
  </si>
  <si>
    <t>志愿加分</t>
    <phoneticPr fontId="3" type="noConversion"/>
  </si>
  <si>
    <t>GPA分数</t>
    <phoneticPr fontId="3" type="noConversion"/>
  </si>
  <si>
    <t>2024年国家级大学生创新创业训练计划成员</t>
    <phoneticPr fontId="3" type="noConversion"/>
  </si>
  <si>
    <t>2024年莙政基金项目主持人</t>
    <phoneticPr fontId="3" type="noConversion"/>
  </si>
  <si>
    <t>2025年院级大学生创新创业训练计划主持人</t>
    <phoneticPr fontId="3" type="noConversion"/>
  </si>
  <si>
    <t>2025年省级大学生创新创业训练计划成员</t>
    <phoneticPr fontId="3" type="noConversion"/>
  </si>
  <si>
    <t>2024年䇹政基金项目主持人</t>
    <phoneticPr fontId="3" type="noConversion"/>
  </si>
  <si>
    <t>2024年省级大学生创新创业训练计划主持人</t>
    <phoneticPr fontId="3" type="noConversion"/>
  </si>
  <si>
    <t>2024年省级大学生创新创业训练计划成员</t>
    <phoneticPr fontId="3" type="noConversion"/>
  </si>
  <si>
    <t>2025年国家级大学生创新创业训练计划成员</t>
    <phoneticPr fontId="3" type="noConversion"/>
  </si>
  <si>
    <t>2025年校级大学生创新创业训练计划主持人</t>
    <phoneticPr fontId="3" type="noConversion"/>
  </si>
  <si>
    <t>2025年校级大学生创新创业训练计划成员</t>
    <phoneticPr fontId="3" type="noConversion"/>
  </si>
  <si>
    <t>省级以上正规学术刊物《中国青年作家报》</t>
    <phoneticPr fontId="3" type="noConversion"/>
  </si>
  <si>
    <t>2025年全国大学生英语竞赛C类三等奖</t>
    <phoneticPr fontId="3" type="noConversion"/>
  </si>
  <si>
    <t>第七届全国大学生语言文字能力大赛全国决赛二等奖</t>
    <phoneticPr fontId="3" type="noConversion"/>
  </si>
  <si>
    <t>增刊《名作欣赏》</t>
    <phoneticPr fontId="3" type="noConversion"/>
  </si>
  <si>
    <t>2024 年全国大学生汉语大赛决赛二等奖</t>
    <phoneticPr fontId="3" type="noConversion"/>
  </si>
  <si>
    <t>第六届全国大学生语言文字能力大赛决赛二等奖</t>
    <phoneticPr fontId="3" type="noConversion"/>
  </si>
  <si>
    <t>正规学术会议论文发表 第五届文学伦理学批评跨学科研究大学生领航论坛</t>
    <phoneticPr fontId="3" type="noConversion"/>
  </si>
  <si>
    <t>2025年全国大学生英语作文大赛省级一等奖</t>
    <phoneticPr fontId="3" type="noConversion"/>
  </si>
  <si>
    <t>无</t>
    <phoneticPr fontId="3" type="noConversion"/>
  </si>
  <si>
    <t>2024年全国大学生英语翻译大赛省级一等奖</t>
    <phoneticPr fontId="3" type="noConversion"/>
  </si>
  <si>
    <t>2025年全国语文规范化知识大赛二等奖</t>
    <phoneticPr fontId="3" type="noConversion"/>
  </si>
  <si>
    <t>第十届“LSCAT”杯江苏省笔译大赛二等奖</t>
    <phoneticPr fontId="3" type="noConversion"/>
  </si>
  <si>
    <t>第七届全国大学生语言文字能力大赛全国决赛三等奖</t>
    <phoneticPr fontId="3" type="noConversion"/>
  </si>
  <si>
    <t>第十届“LSCAT”杯江苏省笔译大赛三等奖</t>
    <phoneticPr fontId="3" type="noConversion"/>
  </si>
  <si>
    <t>增刊《今古文创》</t>
    <phoneticPr fontId="3" type="noConversion"/>
  </si>
  <si>
    <t>增刊《文学与人生》</t>
    <phoneticPr fontId="3" type="noConversion"/>
  </si>
  <si>
    <t>2024年全国大学生汉语大赛决赛一等奖</t>
    <phoneticPr fontId="3" type="noConversion"/>
  </si>
  <si>
    <t>江苏大学生创新大赛（2024）高教主赛道二等奖</t>
    <phoneticPr fontId="3" type="noConversion"/>
  </si>
  <si>
    <t>省级文学刊物《火花》</t>
    <phoneticPr fontId="3" type="noConversion"/>
  </si>
  <si>
    <t>核刊二作 《小说评论》</t>
    <phoneticPr fontId="3" type="noConversion"/>
  </si>
  <si>
    <t>核刊二作 《中国现代文学论丛》</t>
    <phoneticPr fontId="3" type="noConversion"/>
  </si>
  <si>
    <t>省级以上正规学术刊物《汉字文化》</t>
    <phoneticPr fontId="3" type="noConversion"/>
  </si>
  <si>
    <t>省级以上正规学术刊物《中原文学》</t>
    <phoneticPr fontId="3" type="noConversion"/>
  </si>
  <si>
    <t>省级文学刊物《黄河》</t>
    <phoneticPr fontId="3" type="noConversion"/>
  </si>
  <si>
    <t>三大赛及特别表彰</t>
    <phoneticPr fontId="3" type="noConversion"/>
  </si>
  <si>
    <t>特别表彰：团中央 2024年全国大学生”返家乡“社会实践活动优秀个人</t>
    <phoneticPr fontId="3" type="noConversion"/>
  </si>
  <si>
    <t>2023年全国大学生英语竞赛C类二等奖</t>
    <phoneticPr fontId="3" type="noConversion"/>
  </si>
  <si>
    <t>2023年全国大学生英语竞赛C类三等奖</t>
    <phoneticPr fontId="3" type="noConversion"/>
  </si>
  <si>
    <t>候补第二名</t>
    <phoneticPr fontId="3" type="noConversion"/>
  </si>
  <si>
    <t>候补第一名</t>
    <phoneticPr fontId="3" type="noConversion"/>
  </si>
  <si>
    <t xml:space="preserve">正规学术会议 2024哲学、马克思主义与思想政治国际学术会议 </t>
    <phoneticPr fontId="3" type="noConversion"/>
  </si>
  <si>
    <t>正规学术会议：江苏省中国语言文学基地基础学科拔尖人才培养基地“首届学术论文大赛”暨论坛优秀论文集</t>
    <phoneticPr fontId="3" type="noConversion"/>
  </si>
  <si>
    <t>唐文治书院2022级推免加分统计表</t>
    <phoneticPr fontId="3" type="noConversion"/>
  </si>
  <si>
    <t>是否入选</t>
    <phoneticPr fontId="3" type="noConversion"/>
  </si>
  <si>
    <t>是</t>
    <phoneticPr fontId="3" type="noConversion"/>
  </si>
  <si>
    <t>核刊《新华日报》（理论版）</t>
    <phoneticPr fontId="3" type="noConversion"/>
  </si>
  <si>
    <t>388.818841</t>
    <phoneticPr fontId="3" type="noConversion"/>
  </si>
  <si>
    <t>378.992424</t>
    <phoneticPr fontId="3" type="noConversion"/>
  </si>
  <si>
    <t>383.386364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</si>
</sst>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等线"/>
      <family val="2"/>
      <charset val="134"/>
      <scheme val="minor"/>
    </font>
    <font>
      <sz val="24"/>
      <name val="等线"/>
      <charset val="134"/>
    </font>
    <font>
      <sz val="10"/>
      <name val="等线"/>
      <charset val="134"/>
    </font>
    <font>
      <sz val="9"/>
      <name val="等线"/>
      <family val="2"/>
      <charset val="134"/>
      <scheme val="minor"/>
    </font>
    <font>
      <sz val="10"/>
      <name val="等线"/>
      <family val="3"/>
      <charset val="134"/>
    </font>
    <font>
      <sz val="10"/>
      <name val="等线"/>
      <family val="3"/>
      <charset val="134"/>
      <scheme val="minor"/>
    </font>
    <font>
      <sz val="24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等线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AD9F7-9B03-45E5-88A7-9701D35F7D92}">
  <sheetPr>
    <tabColor rgb="FFFFFFFF"/>
  </sheetPr>
  <dimension ref="A1:R35"/>
  <sheetViews>
    <sheetView tabSelected="1" zoomScaleNormal="100" workbookViewId="0">
      <pane xSplit="2" topLeftCell="C1" activePane="topRight" state="frozen"/>
      <selection pane="topRight" activeCell="C12" sqref="C12"/>
    </sheetView>
  </sheetViews>
  <sheetFormatPr defaultColWidth="13.7109375" defaultRowHeight="18" customHeight="1" x14ac:dyDescent="0.2"/>
  <cols>
    <col min="1" max="1" width="4.28515625" style="1" customWidth="1"/>
    <col min="2" max="2" width="6.5703125" style="1" customWidth="1"/>
    <col min="3" max="3" width="26.5703125" style="1" customWidth="1"/>
    <col min="4" max="4" width="4.85546875" style="1" customWidth="1"/>
    <col min="5" max="5" width="15.42578125" style="1" customWidth="1"/>
    <col min="6" max="6" width="5.42578125" style="1" customWidth="1"/>
    <col min="7" max="7" width="23.140625" style="1" customWidth="1"/>
    <col min="8" max="8" width="5.7109375" style="1" customWidth="1"/>
    <col min="9" max="9" width="14.28515625" style="1" customWidth="1"/>
    <col min="10" max="10" width="6.42578125" style="1" customWidth="1"/>
    <col min="11" max="11" width="20.5703125" style="1" customWidth="1"/>
    <col min="12" max="12" width="6.7109375" style="1" customWidth="1"/>
    <col min="13" max="13" width="22.42578125" style="1" customWidth="1"/>
    <col min="14" max="14" width="6.42578125" style="1" customWidth="1"/>
    <col min="15" max="15" width="24.42578125" style="1" customWidth="1"/>
    <col min="16" max="16" width="5.140625" style="1" customWidth="1"/>
    <col min="17" max="17" width="35.7109375" style="1" customWidth="1"/>
    <col min="18" max="18" width="8.140625" style="1" customWidth="1"/>
    <col min="19" max="16384" width="13.7109375" style="1"/>
  </cols>
  <sheetData>
    <row r="1" spans="1:18" ht="33.75" customHeight="1" x14ac:dyDescent="0.2">
      <c r="A1" s="10" t="s">
        <v>81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</row>
    <row r="2" spans="1:18" ht="25.5" customHeight="1" x14ac:dyDescent="0.2">
      <c r="A2" s="3" t="s">
        <v>0</v>
      </c>
      <c r="B2" s="3" t="s">
        <v>1</v>
      </c>
      <c r="C2" s="9" t="s">
        <v>38</v>
      </c>
      <c r="D2" s="9" t="s">
        <v>37</v>
      </c>
      <c r="E2" s="8" t="s">
        <v>3</v>
      </c>
      <c r="F2" s="8" t="s">
        <v>2</v>
      </c>
      <c r="G2" s="4" t="s">
        <v>4</v>
      </c>
      <c r="H2" s="3" t="s">
        <v>2</v>
      </c>
      <c r="I2" s="4" t="s">
        <v>5</v>
      </c>
      <c r="J2" s="3" t="s">
        <v>2</v>
      </c>
      <c r="K2" s="3" t="s">
        <v>73</v>
      </c>
      <c r="L2" s="3" t="s">
        <v>2</v>
      </c>
      <c r="M2" s="3" t="s">
        <v>6</v>
      </c>
      <c r="N2" s="3" t="s">
        <v>2</v>
      </c>
      <c r="O2" s="3" t="s">
        <v>7</v>
      </c>
      <c r="P2" s="3" t="s">
        <v>2</v>
      </c>
      <c r="Q2" s="3" t="s">
        <v>8</v>
      </c>
      <c r="R2" s="3" t="s">
        <v>82</v>
      </c>
    </row>
    <row r="3" spans="1:18" ht="35.25" customHeight="1" x14ac:dyDescent="0.2">
      <c r="A3" s="3">
        <v>1</v>
      </c>
      <c r="B3" s="3" t="s">
        <v>35</v>
      </c>
      <c r="C3" s="9">
        <v>388</v>
      </c>
      <c r="D3" s="9">
        <v>7</v>
      </c>
      <c r="E3" s="9" t="s">
        <v>43</v>
      </c>
      <c r="F3" s="9">
        <v>14</v>
      </c>
      <c r="G3" s="4" t="s">
        <v>70</v>
      </c>
      <c r="H3" s="4">
        <v>10</v>
      </c>
      <c r="I3" s="4" t="s">
        <v>57</v>
      </c>
      <c r="J3" s="4">
        <v>0</v>
      </c>
      <c r="K3" s="4" t="s">
        <v>10</v>
      </c>
      <c r="L3" s="4">
        <v>0</v>
      </c>
      <c r="M3" s="4" t="s">
        <v>75</v>
      </c>
      <c r="N3" s="4">
        <v>10</v>
      </c>
      <c r="O3" s="4" t="s">
        <v>65</v>
      </c>
      <c r="P3" s="4">
        <v>8</v>
      </c>
      <c r="Q3" s="4">
        <f>C3+D3+F3+H3+J3+L3+N3+P3</f>
        <v>437</v>
      </c>
      <c r="R3" s="3" t="s">
        <v>83</v>
      </c>
    </row>
    <row r="4" spans="1:18" ht="45" customHeight="1" x14ac:dyDescent="0.2">
      <c r="A4" s="3">
        <v>2</v>
      </c>
      <c r="B4" s="3" t="s">
        <v>13</v>
      </c>
      <c r="C4" s="9">
        <v>383</v>
      </c>
      <c r="D4" s="9">
        <v>9</v>
      </c>
      <c r="E4" s="9" t="s">
        <v>40</v>
      </c>
      <c r="F4" s="9">
        <v>14</v>
      </c>
      <c r="G4" s="4" t="s">
        <v>49</v>
      </c>
      <c r="H4" s="4">
        <v>8</v>
      </c>
      <c r="I4" s="4" t="s">
        <v>67</v>
      </c>
      <c r="J4" s="4">
        <v>8</v>
      </c>
      <c r="K4" s="4" t="s">
        <v>10</v>
      </c>
      <c r="L4" s="4">
        <v>0</v>
      </c>
      <c r="M4" s="4" t="s">
        <v>76</v>
      </c>
      <c r="N4" s="4">
        <v>8</v>
      </c>
      <c r="O4" s="4" t="s">
        <v>51</v>
      </c>
      <c r="P4" s="5">
        <v>5</v>
      </c>
      <c r="Q4" s="4">
        <f>C4+D4+F4+H4+J4+L4+N4+P4</f>
        <v>435</v>
      </c>
      <c r="R4" s="3" t="s">
        <v>83</v>
      </c>
    </row>
    <row r="5" spans="1:18" ht="38.25" customHeight="1" x14ac:dyDescent="0.2">
      <c r="A5" s="3">
        <v>3</v>
      </c>
      <c r="B5" s="3" t="s">
        <v>14</v>
      </c>
      <c r="C5" s="9">
        <v>388</v>
      </c>
      <c r="D5" s="9">
        <v>8</v>
      </c>
      <c r="E5" s="9" t="s">
        <v>46</v>
      </c>
      <c r="F5" s="9">
        <v>7</v>
      </c>
      <c r="G5" s="4" t="s">
        <v>70</v>
      </c>
      <c r="H5" s="4">
        <v>10</v>
      </c>
      <c r="I5" s="4" t="s">
        <v>15</v>
      </c>
      <c r="J5" s="4">
        <v>8</v>
      </c>
      <c r="K5" s="4" t="s">
        <v>10</v>
      </c>
      <c r="L5" s="4">
        <v>0</v>
      </c>
      <c r="M5" s="4" t="s">
        <v>50</v>
      </c>
      <c r="N5" s="4">
        <v>8</v>
      </c>
      <c r="O5" s="4" t="s">
        <v>51</v>
      </c>
      <c r="P5" s="4">
        <v>5</v>
      </c>
      <c r="Q5" s="4">
        <f>C5+D5+F5+H5+J5+L5+N5+P5</f>
        <v>434</v>
      </c>
      <c r="R5" s="3" t="s">
        <v>83</v>
      </c>
    </row>
    <row r="6" spans="1:18" ht="60.75" customHeight="1" x14ac:dyDescent="0.2">
      <c r="A6" s="3">
        <v>4</v>
      </c>
      <c r="B6" s="3" t="s">
        <v>19</v>
      </c>
      <c r="C6" s="9">
        <v>381</v>
      </c>
      <c r="D6" s="9">
        <v>10</v>
      </c>
      <c r="E6" s="9" t="s">
        <v>44</v>
      </c>
      <c r="F6" s="9">
        <v>10</v>
      </c>
      <c r="G6" s="4" t="s">
        <v>55</v>
      </c>
      <c r="H6" s="4">
        <v>5</v>
      </c>
      <c r="I6" s="4" t="s">
        <v>10</v>
      </c>
      <c r="J6" s="4">
        <v>0</v>
      </c>
      <c r="K6" s="7" t="s">
        <v>20</v>
      </c>
      <c r="L6" s="4">
        <v>2</v>
      </c>
      <c r="M6" s="6" t="s">
        <v>56</v>
      </c>
      <c r="N6" s="7">
        <v>8</v>
      </c>
      <c r="O6" s="4" t="s">
        <v>21</v>
      </c>
      <c r="P6" s="4">
        <v>8</v>
      </c>
      <c r="Q6" s="4">
        <f>C6+D6+F6+H6+J6+L6+N6+P6</f>
        <v>424</v>
      </c>
      <c r="R6" s="3" t="s">
        <v>83</v>
      </c>
    </row>
    <row r="7" spans="1:18" ht="47.25" customHeight="1" x14ac:dyDescent="0.2">
      <c r="A7" s="3">
        <v>5</v>
      </c>
      <c r="B7" s="3" t="s">
        <v>23</v>
      </c>
      <c r="C7" s="9">
        <v>379</v>
      </c>
      <c r="D7" s="9">
        <v>6</v>
      </c>
      <c r="E7" s="9" t="s">
        <v>47</v>
      </c>
      <c r="F7" s="9">
        <v>8</v>
      </c>
      <c r="G7" s="4" t="s">
        <v>68</v>
      </c>
      <c r="H7" s="4">
        <v>10</v>
      </c>
      <c r="I7" s="4" t="s">
        <v>72</v>
      </c>
      <c r="J7" s="4">
        <v>8</v>
      </c>
      <c r="K7" s="4" t="s">
        <v>10</v>
      </c>
      <c r="L7" s="4">
        <v>0</v>
      </c>
      <c r="M7" s="4" t="s">
        <v>60</v>
      </c>
      <c r="N7" s="4">
        <v>5</v>
      </c>
      <c r="O7" s="4" t="s">
        <v>12</v>
      </c>
      <c r="P7" s="4">
        <v>5</v>
      </c>
      <c r="Q7" s="4">
        <f>C7+D7+F7+H7+J7+L7+N7+P7</f>
        <v>421</v>
      </c>
      <c r="R7" s="3" t="s">
        <v>83</v>
      </c>
    </row>
    <row r="8" spans="1:18" ht="39.75" customHeight="1" x14ac:dyDescent="0.2">
      <c r="A8" s="3">
        <v>6</v>
      </c>
      <c r="B8" s="3" t="s">
        <v>16</v>
      </c>
      <c r="C8" s="9">
        <v>388</v>
      </c>
      <c r="D8" s="9">
        <v>10</v>
      </c>
      <c r="E8" s="9" t="s">
        <v>45</v>
      </c>
      <c r="F8" s="9">
        <v>5</v>
      </c>
      <c r="G8" s="4" t="s">
        <v>52</v>
      </c>
      <c r="H8" s="4">
        <v>2</v>
      </c>
      <c r="I8" s="4" t="s">
        <v>10</v>
      </c>
      <c r="J8" s="4">
        <v>0</v>
      </c>
      <c r="K8" s="4" t="s">
        <v>10</v>
      </c>
      <c r="L8" s="4">
        <v>0</v>
      </c>
      <c r="M8" s="4" t="s">
        <v>75</v>
      </c>
      <c r="N8" s="4">
        <v>10</v>
      </c>
      <c r="O8" s="6" t="s">
        <v>53</v>
      </c>
      <c r="P8" s="4">
        <v>5</v>
      </c>
      <c r="Q8" s="4">
        <f>C8+D8+F8+H8+J8+L8+N8+P8</f>
        <v>420</v>
      </c>
      <c r="R8" s="3" t="s">
        <v>83</v>
      </c>
    </row>
    <row r="9" spans="1:18" ht="55.5" customHeight="1" x14ac:dyDescent="0.2">
      <c r="A9" s="3">
        <v>7</v>
      </c>
      <c r="B9" s="3" t="s">
        <v>27</v>
      </c>
      <c r="C9" s="13" t="s">
        <v>87</v>
      </c>
      <c r="D9" s="9">
        <v>2</v>
      </c>
      <c r="E9" s="9" t="s">
        <v>10</v>
      </c>
      <c r="F9" s="9">
        <v>0</v>
      </c>
      <c r="G9" s="4" t="s">
        <v>71</v>
      </c>
      <c r="H9" s="4">
        <v>8</v>
      </c>
      <c r="I9" s="4" t="s">
        <v>15</v>
      </c>
      <c r="J9" s="4">
        <v>8</v>
      </c>
      <c r="K9" s="4" t="s">
        <v>10</v>
      </c>
      <c r="L9" s="4">
        <v>0</v>
      </c>
      <c r="M9" s="4" t="s">
        <v>75</v>
      </c>
      <c r="N9" s="4">
        <v>10</v>
      </c>
      <c r="O9" s="4" t="s">
        <v>28</v>
      </c>
      <c r="P9" s="4">
        <v>8</v>
      </c>
      <c r="Q9" s="4">
        <f>C9+D9+F9+H9+J9+L9+N9+P9</f>
        <v>419.38636400000001</v>
      </c>
      <c r="R9" s="3" t="s">
        <v>83</v>
      </c>
    </row>
    <row r="10" spans="1:18" ht="60" customHeight="1" x14ac:dyDescent="0.2">
      <c r="A10" s="3">
        <v>8</v>
      </c>
      <c r="B10" s="3" t="s">
        <v>17</v>
      </c>
      <c r="C10" s="13">
        <v>386.25</v>
      </c>
      <c r="D10" s="9">
        <v>7</v>
      </c>
      <c r="E10" s="9" t="s">
        <v>45</v>
      </c>
      <c r="F10" s="9">
        <v>5</v>
      </c>
      <c r="G10" s="4" t="s">
        <v>11</v>
      </c>
      <c r="H10" s="4">
        <v>1</v>
      </c>
      <c r="I10" s="4" t="s">
        <v>57</v>
      </c>
      <c r="J10" s="4">
        <v>0</v>
      </c>
      <c r="K10" s="4" t="s">
        <v>74</v>
      </c>
      <c r="L10" s="4">
        <v>10</v>
      </c>
      <c r="M10" s="4" t="s">
        <v>18</v>
      </c>
      <c r="N10" s="4">
        <v>5</v>
      </c>
      <c r="O10" s="4" t="s">
        <v>54</v>
      </c>
      <c r="P10" s="4">
        <v>5</v>
      </c>
      <c r="Q10" s="4">
        <f>C10+D10+F10+H10+J10+L10+N10+P10</f>
        <v>419.25</v>
      </c>
      <c r="R10" s="3" t="s">
        <v>83</v>
      </c>
    </row>
    <row r="11" spans="1:18" ht="39" customHeight="1" x14ac:dyDescent="0.2">
      <c r="A11" s="3">
        <v>9</v>
      </c>
      <c r="B11" s="3" t="s">
        <v>24</v>
      </c>
      <c r="C11" s="13" t="s">
        <v>86</v>
      </c>
      <c r="D11" s="9">
        <v>10</v>
      </c>
      <c r="E11" s="9" t="s">
        <v>48</v>
      </c>
      <c r="F11" s="9">
        <v>4</v>
      </c>
      <c r="G11" s="4" t="s">
        <v>79</v>
      </c>
      <c r="H11" s="5">
        <v>5</v>
      </c>
      <c r="I11" s="4" t="s">
        <v>25</v>
      </c>
      <c r="J11" s="4">
        <v>8</v>
      </c>
      <c r="K11" s="4" t="s">
        <v>66</v>
      </c>
      <c r="L11" s="4">
        <v>2</v>
      </c>
      <c r="M11" s="4" t="s">
        <v>76</v>
      </c>
      <c r="N11" s="4">
        <v>8</v>
      </c>
      <c r="O11" s="4" t="s">
        <v>61</v>
      </c>
      <c r="P11" s="4">
        <v>3</v>
      </c>
      <c r="Q11" s="4">
        <f>C11+D11+F11+H11+J11+L11+N11+P11</f>
        <v>418.99242400000003</v>
      </c>
      <c r="R11" s="3" t="s">
        <v>83</v>
      </c>
    </row>
    <row r="12" spans="1:18" ht="42.75" customHeight="1" x14ac:dyDescent="0.2">
      <c r="A12" s="3">
        <v>10</v>
      </c>
      <c r="B12" s="3" t="s">
        <v>9</v>
      </c>
      <c r="C12" s="13" t="s">
        <v>85</v>
      </c>
      <c r="D12" s="9">
        <v>9</v>
      </c>
      <c r="E12" s="9" t="s">
        <v>39</v>
      </c>
      <c r="F12" s="9">
        <v>7</v>
      </c>
      <c r="G12" s="4" t="s">
        <v>11</v>
      </c>
      <c r="H12" s="4">
        <v>1</v>
      </c>
      <c r="I12" s="4" t="s">
        <v>10</v>
      </c>
      <c r="J12" s="4">
        <v>0</v>
      </c>
      <c r="K12" s="4" t="s">
        <v>10</v>
      </c>
      <c r="L12" s="4">
        <v>0</v>
      </c>
      <c r="M12" s="4" t="s">
        <v>76</v>
      </c>
      <c r="N12" s="4">
        <v>8</v>
      </c>
      <c r="O12" s="4" t="s">
        <v>12</v>
      </c>
      <c r="P12" s="4">
        <v>5</v>
      </c>
      <c r="Q12" s="4">
        <f>C12+D12+F12+H12+J12+L12+N12+P12</f>
        <v>418.81884100000002</v>
      </c>
      <c r="R12" s="3" t="s">
        <v>83</v>
      </c>
    </row>
    <row r="13" spans="1:18" ht="71.25" customHeight="1" x14ac:dyDescent="0.2">
      <c r="A13" s="3">
        <v>11</v>
      </c>
      <c r="B13" s="3" t="s">
        <v>36</v>
      </c>
      <c r="C13" s="9">
        <v>386</v>
      </c>
      <c r="D13" s="9">
        <v>7</v>
      </c>
      <c r="E13" s="9" t="s">
        <v>39</v>
      </c>
      <c r="F13" s="9">
        <v>7</v>
      </c>
      <c r="G13" s="4" t="s">
        <v>80</v>
      </c>
      <c r="H13" s="4">
        <v>5</v>
      </c>
      <c r="I13" s="4" t="s">
        <v>57</v>
      </c>
      <c r="J13" s="4">
        <v>0</v>
      </c>
      <c r="K13" s="4" t="s">
        <v>10</v>
      </c>
      <c r="L13" s="4">
        <v>0</v>
      </c>
      <c r="M13" s="4" t="s">
        <v>75</v>
      </c>
      <c r="N13" s="4">
        <v>10</v>
      </c>
      <c r="O13" s="4" t="s">
        <v>57</v>
      </c>
      <c r="P13" s="4">
        <v>0</v>
      </c>
      <c r="Q13" s="4">
        <f>C13+D13+F13+H13+J13+L13+N13+P13</f>
        <v>415</v>
      </c>
      <c r="R13" s="3" t="s">
        <v>83</v>
      </c>
    </row>
    <row r="14" spans="1:18" ht="41.25" customHeight="1" x14ac:dyDescent="0.2">
      <c r="A14" s="3">
        <v>12</v>
      </c>
      <c r="B14" s="3" t="s">
        <v>32</v>
      </c>
      <c r="C14" s="9">
        <v>385</v>
      </c>
      <c r="D14" s="9">
        <v>4</v>
      </c>
      <c r="E14" s="9" t="s">
        <v>39</v>
      </c>
      <c r="F14" s="9">
        <v>7</v>
      </c>
      <c r="G14" s="4" t="s">
        <v>71</v>
      </c>
      <c r="H14" s="4">
        <v>8</v>
      </c>
      <c r="I14" s="4" t="s">
        <v>10</v>
      </c>
      <c r="J14" s="4">
        <v>0</v>
      </c>
      <c r="K14" s="4" t="s">
        <v>10</v>
      </c>
      <c r="L14" s="4">
        <v>0</v>
      </c>
      <c r="M14" s="4" t="s">
        <v>75</v>
      </c>
      <c r="N14" s="4">
        <v>10</v>
      </c>
      <c r="O14" s="4" t="s">
        <v>10</v>
      </c>
      <c r="P14" s="4">
        <v>0</v>
      </c>
      <c r="Q14" s="4">
        <f>C14+D14+F14+H14+J14+L14+N14+P14</f>
        <v>414</v>
      </c>
      <c r="R14" s="3" t="s">
        <v>83</v>
      </c>
    </row>
    <row r="15" spans="1:18" ht="33.75" customHeight="1" x14ac:dyDescent="0.2">
      <c r="A15" s="3">
        <v>13</v>
      </c>
      <c r="B15" s="3" t="s">
        <v>22</v>
      </c>
      <c r="C15" s="9">
        <v>385</v>
      </c>
      <c r="D15" s="9">
        <v>5</v>
      </c>
      <c r="E15" s="9" t="s">
        <v>10</v>
      </c>
      <c r="F15" s="9">
        <v>0</v>
      </c>
      <c r="G15" s="4" t="s">
        <v>52</v>
      </c>
      <c r="H15" s="4">
        <v>2</v>
      </c>
      <c r="I15" s="4" t="s">
        <v>57</v>
      </c>
      <c r="J15" s="4">
        <v>0</v>
      </c>
      <c r="K15" s="4" t="s">
        <v>10</v>
      </c>
      <c r="L15" s="4">
        <v>0</v>
      </c>
      <c r="M15" s="4" t="s">
        <v>58</v>
      </c>
      <c r="N15" s="4">
        <v>8</v>
      </c>
      <c r="O15" s="4" t="s">
        <v>59</v>
      </c>
      <c r="P15" s="4">
        <v>10</v>
      </c>
      <c r="Q15" s="4">
        <f>C15+D15+F15+H15+J15+L15+N15+P15</f>
        <v>410</v>
      </c>
      <c r="R15" s="3" t="s">
        <v>83</v>
      </c>
    </row>
    <row r="16" spans="1:18" ht="36.75" customHeight="1" x14ac:dyDescent="0.2">
      <c r="A16" s="3">
        <v>14</v>
      </c>
      <c r="B16" s="3" t="s">
        <v>26</v>
      </c>
      <c r="C16" s="9">
        <v>375</v>
      </c>
      <c r="D16" s="9">
        <v>7</v>
      </c>
      <c r="E16" s="9" t="s">
        <v>41</v>
      </c>
      <c r="F16" s="9">
        <v>3</v>
      </c>
      <c r="G16" s="4" t="s">
        <v>84</v>
      </c>
      <c r="H16" s="4">
        <v>20</v>
      </c>
      <c r="I16" s="4" t="s">
        <v>57</v>
      </c>
      <c r="J16" s="4">
        <v>0</v>
      </c>
      <c r="K16" s="4" t="s">
        <v>10</v>
      </c>
      <c r="L16" s="4">
        <v>0</v>
      </c>
      <c r="M16" s="4" t="s">
        <v>62</v>
      </c>
      <c r="N16" s="4">
        <v>3</v>
      </c>
      <c r="O16" s="4" t="s">
        <v>57</v>
      </c>
      <c r="P16" s="4">
        <v>0</v>
      </c>
      <c r="Q16" s="4">
        <f>C16+D16+F16+H16+J16+L16+N16+P16</f>
        <v>408</v>
      </c>
      <c r="R16" s="1" t="s">
        <v>83</v>
      </c>
    </row>
    <row r="17" spans="1:18" ht="45.75" customHeight="1" x14ac:dyDescent="0.2">
      <c r="A17" s="3">
        <v>15</v>
      </c>
      <c r="B17" s="3" t="s">
        <v>33</v>
      </c>
      <c r="C17" s="9">
        <v>375</v>
      </c>
      <c r="D17" s="9">
        <v>5</v>
      </c>
      <c r="E17" s="9" t="s">
        <v>10</v>
      </c>
      <c r="F17" s="9">
        <v>0</v>
      </c>
      <c r="G17" s="4" t="s">
        <v>69</v>
      </c>
      <c r="H17" s="4">
        <v>10</v>
      </c>
      <c r="I17" s="4" t="s">
        <v>34</v>
      </c>
      <c r="J17" s="4">
        <v>8</v>
      </c>
      <c r="K17" s="4" t="s">
        <v>10</v>
      </c>
      <c r="L17" s="4">
        <v>0</v>
      </c>
      <c r="M17" s="4" t="s">
        <v>50</v>
      </c>
      <c r="N17" s="4">
        <v>8</v>
      </c>
      <c r="O17" s="4" t="s">
        <v>10</v>
      </c>
      <c r="P17" s="4">
        <v>0</v>
      </c>
      <c r="Q17" s="4">
        <f>C17+D17+F17+H17+J17+L17+N17+P17</f>
        <v>406</v>
      </c>
      <c r="R17" s="3" t="s">
        <v>83</v>
      </c>
    </row>
    <row r="18" spans="1:18" ht="45" customHeight="1" x14ac:dyDescent="0.2">
      <c r="A18" s="3">
        <v>16</v>
      </c>
      <c r="B18" s="3" t="s">
        <v>30</v>
      </c>
      <c r="C18" s="9">
        <v>376</v>
      </c>
      <c r="D18" s="9">
        <v>10</v>
      </c>
      <c r="E18" s="9" t="s">
        <v>42</v>
      </c>
      <c r="F18" s="9">
        <v>5</v>
      </c>
      <c r="G18" s="4" t="s">
        <v>64</v>
      </c>
      <c r="H18" s="4">
        <v>2</v>
      </c>
      <c r="I18" s="4" t="s">
        <v>10</v>
      </c>
      <c r="J18" s="4">
        <v>0</v>
      </c>
      <c r="K18" s="4" t="s">
        <v>10</v>
      </c>
      <c r="L18" s="4">
        <v>0</v>
      </c>
      <c r="M18" s="4" t="s">
        <v>76</v>
      </c>
      <c r="N18" s="4">
        <v>8</v>
      </c>
      <c r="O18" s="4" t="s">
        <v>31</v>
      </c>
      <c r="P18" s="4">
        <v>3</v>
      </c>
      <c r="Q18" s="4">
        <f>C18+D18+F18+H18+J18+L18+N18+P18</f>
        <v>404</v>
      </c>
      <c r="R18" s="4" t="s">
        <v>78</v>
      </c>
    </row>
    <row r="19" spans="1:18" ht="31.5" customHeight="1" x14ac:dyDescent="0.2">
      <c r="A19" s="3">
        <v>17</v>
      </c>
      <c r="B19" s="3" t="s">
        <v>29</v>
      </c>
      <c r="C19" s="9">
        <v>380</v>
      </c>
      <c r="D19" s="9">
        <v>7</v>
      </c>
      <c r="E19" s="9" t="s">
        <v>10</v>
      </c>
      <c r="F19" s="9">
        <v>0</v>
      </c>
      <c r="G19" s="4" t="s">
        <v>63</v>
      </c>
      <c r="H19" s="4">
        <v>2</v>
      </c>
      <c r="I19" s="4" t="s">
        <v>10</v>
      </c>
      <c r="J19" s="4">
        <v>0</v>
      </c>
      <c r="K19" s="4" t="s">
        <v>10</v>
      </c>
      <c r="L19" s="4">
        <v>0</v>
      </c>
      <c r="M19" s="4" t="s">
        <v>76</v>
      </c>
      <c r="N19" s="4">
        <v>8</v>
      </c>
      <c r="O19" s="4" t="s">
        <v>10</v>
      </c>
      <c r="P19" s="4">
        <v>0</v>
      </c>
      <c r="Q19" s="4">
        <f>C19+D19+F19+H19+J19+L19+N19+P19</f>
        <v>397</v>
      </c>
      <c r="R19" s="4" t="s">
        <v>77</v>
      </c>
    </row>
    <row r="20" spans="1:18" ht="12.75" x14ac:dyDescent="0.2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8" ht="12.75" x14ac:dyDescent="0.2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8" ht="12.75" x14ac:dyDescent="0.2"/>
    <row r="23" spans="1:18" ht="12.75" x14ac:dyDescent="0.2"/>
    <row r="24" spans="1:18" ht="12.75" x14ac:dyDescent="0.2"/>
    <row r="25" spans="1:18" ht="12.75" x14ac:dyDescent="0.2"/>
    <row r="26" spans="1:18" ht="12.75" x14ac:dyDescent="0.2"/>
    <row r="27" spans="1:18" ht="12.75" x14ac:dyDescent="0.2"/>
    <row r="28" spans="1:18" ht="12.75" x14ac:dyDescent="0.2"/>
    <row r="29" spans="1:18" ht="12.75" x14ac:dyDescent="0.2"/>
    <row r="30" spans="1:18" ht="12.75" x14ac:dyDescent="0.2"/>
    <row r="31" spans="1:18" ht="12.75" x14ac:dyDescent="0.2"/>
    <row r="32" spans="1:18" ht="12.75" x14ac:dyDescent="0.2"/>
    <row r="33" ht="12.75" x14ac:dyDescent="0.2"/>
    <row r="34" ht="12.75" x14ac:dyDescent="0.2"/>
    <row r="35" ht="12.75" x14ac:dyDescent="0.2"/>
  </sheetData>
  <sortState xmlns:xlrd2="http://schemas.microsoft.com/office/spreadsheetml/2017/richdata2" ref="A3:R35">
    <sortCondition descending="1" ref="Q2:Q35"/>
  </sortState>
  <mergeCells count="1">
    <mergeCell ref="A1:R1"/>
  </mergeCells>
  <phoneticPr fontId="3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think</cp:lastModifiedBy>
  <cp:lastPrinted>2025-09-10T08:31:24Z</cp:lastPrinted>
  <dcterms:created xsi:type="dcterms:W3CDTF">2025-09-08T14:07:33Z</dcterms:created>
  <dcterms:modified xsi:type="dcterms:W3CDTF">2025-09-11T02:46:28Z</dcterms:modified>
</cp:coreProperties>
</file>